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<sst xmlns="http://schemas.openxmlformats.org/spreadsheetml/2006/main" count="37" uniqueCount="37">
  <si>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Rozdział</t>
  </si>
  <si>
    <t>§</t>
  </si>
  <si>
    <t>Plan</t>
  </si>
  <si>
    <t>Razem:</t>
  </si>
  <si>
    <t>Nazwa działu, rozdziału, paragrafu</t>
  </si>
  <si>
    <t xml:space="preserve">Dział </t>
  </si>
  <si>
    <t>% wyk</t>
  </si>
  <si>
    <t xml:space="preserve">                           Realizacja wydatków na zadania określone </t>
  </si>
  <si>
    <t xml:space="preserve">                        w gminnym programie profilaktyki i rozwiązywania problemów alkoholowych</t>
  </si>
  <si>
    <t>851</t>
  </si>
  <si>
    <t>Ochrona zdrowia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</si>
  <si>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</si>
  <si>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</si>
  <si>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</si>
  <si>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</si>
  <si>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</si>
  <si>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</si>
  <si>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</si>
  <si>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</si>
  <si>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</si>
  <si>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</si>
  <si>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</si>
  <si>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</si>
  <si>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 xml:space="preserve">  Wójt</t>
  </si>
  <si>
    <t>4110</t>
  </si>
  <si>
    <t>Składki na ubezpieczenia społeczne</t>
  </si>
  <si>
    <t>4430</t>
  </si>
  <si>
    <t>Różne opłaty i składki</t>
  </si>
  <si>
    <t>Wykonanie</t>
  </si>
  <si>
    <t>Wójta Gminy Siedlce</t>
  </si>
  <si>
    <t>Załącznik Nr 10</t>
  </si>
  <si>
    <t>4120</t>
  </si>
  <si>
    <t>Składki na Fundusz Pracy</t>
  </si>
  <si>
    <t xml:space="preserve">                        dr inż. Henryk Brodowski</t>
  </si>
  <si>
    <t xml:space="preserve">z dnia 29 sierpnia 2018r. </t>
  </si>
  <si>
    <t>za I półrocze 2018 roku</t>
  </si>
  <si>
    <t>do Zarządzenia Nr 0050.82.2018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</si>
</sst>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45">
    <font>
      <sz val="10"/>
      <name val="Arial CE"/>
      <family val="0"/>
    </font>
    <font>
      <b/>
      <sz val="12"/>
      <name val="Arial Narrow"/>
      <family val="2"/>
    </font>
    <font>
      <sz val="8.25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7.375" style="0" customWidth="1"/>
    <col min="4" max="4" width="5.75390625" style="0" customWidth="1"/>
    <col min="5" max="5" width="29.75390625" style="0" customWidth="1"/>
    <col min="6" max="7" width="12.25390625" style="0" customWidth="1"/>
    <col min="8" max="8" width="8.875" style="0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3.5">
      <c r="A2" s="6"/>
      <c r="B2" s="6"/>
      <c r="C2" s="6"/>
      <c r="D2" s="6"/>
      <c r="E2" s="6"/>
      <c r="F2" s="38" t="s">
        <v>30</v>
      </c>
      <c r="G2" s="38"/>
      <c r="H2" s="38"/>
    </row>
    <row r="3" spans="1:8" ht="13.5">
      <c r="A3" s="6"/>
      <c r="B3" s="6"/>
      <c r="C3" s="6"/>
      <c r="D3" s="6"/>
      <c r="E3" s="6"/>
      <c r="F3" s="38" t="s">
        <v>36</v>
      </c>
      <c r="G3" s="38"/>
      <c r="H3" s="38"/>
    </row>
    <row r="4" spans="1:8" ht="13.5">
      <c r="A4" s="6"/>
      <c r="B4" s="6"/>
      <c r="C4" s="6"/>
      <c r="D4" s="6"/>
      <c r="E4" s="6"/>
      <c r="F4" s="38" t="s">
        <v>29</v>
      </c>
      <c r="G4" s="38"/>
      <c r="H4" s="38"/>
    </row>
    <row r="5" spans="1:8" ht="13.5">
      <c r="A5" s="6"/>
      <c r="B5" s="6"/>
      <c r="C5" s="6"/>
      <c r="D5" s="6"/>
      <c r="E5" s="6"/>
      <c r="F5" s="38" t="s">
        <v>34</v>
      </c>
      <c r="G5" s="39"/>
      <c r="H5" s="39"/>
    </row>
    <row r="6" spans="1:8" ht="18" customHeight="1">
      <c r="A6" s="6"/>
      <c r="B6" s="6"/>
      <c r="C6" s="6"/>
      <c r="D6" s="6"/>
      <c r="E6" s="6"/>
      <c r="F6" s="6"/>
      <c r="G6" s="6"/>
      <c r="H6" s="6"/>
    </row>
    <row r="7" spans="1:8" ht="15.75">
      <c r="A7" s="6"/>
      <c r="B7" s="1"/>
      <c r="C7" s="6"/>
      <c r="D7" s="8"/>
      <c r="E7" s="1" t="s">
        <v>7</v>
      </c>
      <c r="F7" s="1"/>
      <c r="G7" s="6"/>
      <c r="H7" s="6"/>
    </row>
    <row r="8" spans="1:8" ht="15.75">
      <c r="A8" s="6"/>
      <c r="B8" s="6"/>
      <c r="C8" s="6"/>
      <c r="D8" s="8"/>
      <c r="E8" s="1" t="s">
        <v>8</v>
      </c>
      <c r="F8" s="8"/>
      <c r="G8" s="6"/>
      <c r="H8" s="6"/>
    </row>
    <row r="9" spans="1:8" ht="15.75">
      <c r="A9" s="6"/>
      <c r="B9" s="6"/>
      <c r="C9" s="6"/>
      <c r="D9" s="8"/>
      <c r="E9" s="36" t="s">
        <v>35</v>
      </c>
      <c r="F9" s="37"/>
      <c r="G9" s="6"/>
      <c r="H9" s="6"/>
    </row>
    <row r="10" spans="1:8" ht="24.75" customHeight="1" thickBot="1">
      <c r="A10" s="6"/>
      <c r="B10" s="6"/>
      <c r="C10" s="6"/>
      <c r="D10" s="6"/>
      <c r="E10" s="1"/>
      <c r="F10" s="6"/>
      <c r="G10" s="6"/>
      <c r="H10" s="6"/>
    </row>
    <row r="11" spans="1:8" ht="13.5" customHeight="1">
      <c r="A11" s="6"/>
      <c r="B11" s="30" t="s">
        <v>5</v>
      </c>
      <c r="C11" s="30" t="s">
        <v>0</v>
      </c>
      <c r="D11" s="30" t="s">
        <v>1</v>
      </c>
      <c r="E11" s="30" t="s">
        <v>4</v>
      </c>
      <c r="F11" s="44" t="s">
        <v>2</v>
      </c>
      <c r="G11" s="32" t="s">
        <v>28</v>
      </c>
      <c r="H11" s="34" t="s">
        <v>6</v>
      </c>
    </row>
    <row r="12" spans="1:8" ht="13.5" thickBot="1">
      <c r="A12" s="6"/>
      <c r="B12" s="31"/>
      <c r="C12" s="31"/>
      <c r="D12" s="31"/>
      <c r="E12" s="31"/>
      <c r="F12" s="45"/>
      <c r="G12" s="33"/>
      <c r="H12" s="35"/>
    </row>
    <row r="13" spans="1:8" ht="18" customHeight="1">
      <c r="A13" s="6"/>
      <c r="B13" s="24" t="s">
        <v>9</v>
      </c>
      <c r="C13" s="24"/>
      <c r="D13" s="24"/>
      <c r="E13" s="25" t="s">
        <v>10</v>
      </c>
      <c r="F13" s="26">
        <f>F14</f>
        <v>188000</v>
      </c>
      <c r="G13" s="26">
        <f>G14</f>
        <v>89002.65000000001</v>
      </c>
      <c r="H13" s="27">
        <f aca="true" t="shared" si="0" ref="H13:H23">G13/F13*100</f>
        <v>47.34183510638299</v>
      </c>
    </row>
    <row r="14" spans="1:8" ht="12.75">
      <c r="A14" s="6"/>
      <c r="B14" s="9"/>
      <c r="C14" s="10" t="s">
        <v>11</v>
      </c>
      <c r="D14" s="11"/>
      <c r="E14" s="12" t="s">
        <v>12</v>
      </c>
      <c r="F14" s="13">
        <f>SUM(F15:F22)</f>
        <v>188000</v>
      </c>
      <c r="G14" s="13">
        <f>SUM(G15:G22)</f>
        <v>89002.65000000001</v>
      </c>
      <c r="H14" s="14">
        <f t="shared" si="0"/>
        <v>47.34183510638299</v>
      </c>
    </row>
    <row r="15" spans="1:8" ht="38.25">
      <c r="A15" s="6"/>
      <c r="B15" s="15"/>
      <c r="C15" s="16"/>
      <c r="D15" s="17" t="s">
        <v>13</v>
      </c>
      <c r="E15" s="12" t="s">
        <v>14</v>
      </c>
      <c r="F15" s="13">
        <v>106000</v>
      </c>
      <c r="G15" s="28">
        <v>57000</v>
      </c>
      <c r="H15" s="29">
        <f t="shared" si="0"/>
        <v>53.77358490566038</v>
      </c>
    </row>
    <row r="16" spans="1:8" ht="12.75">
      <c r="A16" s="6"/>
      <c r="B16" s="15"/>
      <c r="C16" s="18"/>
      <c r="D16" s="17" t="s">
        <v>24</v>
      </c>
      <c r="E16" s="12" t="s">
        <v>25</v>
      </c>
      <c r="F16" s="13">
        <v>3500</v>
      </c>
      <c r="G16" s="28">
        <v>1417.75</v>
      </c>
      <c r="H16" s="29">
        <f t="shared" si="0"/>
        <v>40.50714285714286</v>
      </c>
    </row>
    <row r="17" spans="1:8" ht="12.75">
      <c r="A17" s="6"/>
      <c r="B17" s="15"/>
      <c r="C17" s="18"/>
      <c r="D17" s="17" t="s">
        <v>31</v>
      </c>
      <c r="E17" s="12" t="s">
        <v>32</v>
      </c>
      <c r="F17" s="13">
        <v>400</v>
      </c>
      <c r="G17" s="28">
        <v>0</v>
      </c>
      <c r="H17" s="29">
        <f t="shared" si="0"/>
        <v>0</v>
      </c>
    </row>
    <row r="18" spans="1:8" ht="12.75">
      <c r="A18" s="6"/>
      <c r="B18" s="15"/>
      <c r="C18" s="18"/>
      <c r="D18" s="17" t="s">
        <v>15</v>
      </c>
      <c r="E18" s="12" t="s">
        <v>16</v>
      </c>
      <c r="F18" s="13">
        <v>40500</v>
      </c>
      <c r="G18" s="28">
        <v>11820</v>
      </c>
      <c r="H18" s="29">
        <f t="shared" si="0"/>
        <v>29.185185185185187</v>
      </c>
    </row>
    <row r="19" spans="1:8" ht="12.75">
      <c r="A19" s="6"/>
      <c r="B19" s="15"/>
      <c r="C19" s="18"/>
      <c r="D19" s="17" t="s">
        <v>17</v>
      </c>
      <c r="E19" s="12" t="s">
        <v>18</v>
      </c>
      <c r="F19" s="13">
        <v>5600</v>
      </c>
      <c r="G19" s="28">
        <v>2118.1</v>
      </c>
      <c r="H19" s="29">
        <f t="shared" si="0"/>
        <v>37.823214285714286</v>
      </c>
    </row>
    <row r="20" spans="1:8" ht="12.75">
      <c r="A20" s="6"/>
      <c r="B20" s="15"/>
      <c r="C20" s="18"/>
      <c r="D20" s="17" t="s">
        <v>19</v>
      </c>
      <c r="E20" s="12" t="s">
        <v>20</v>
      </c>
      <c r="F20" s="13">
        <v>30500</v>
      </c>
      <c r="G20" s="28">
        <v>15802.8</v>
      </c>
      <c r="H20" s="29">
        <f t="shared" si="0"/>
        <v>51.81245901639344</v>
      </c>
    </row>
    <row r="21" spans="1:8" ht="12.75">
      <c r="A21" s="6"/>
      <c r="B21" s="15"/>
      <c r="C21" s="18"/>
      <c r="D21" s="17" t="s">
        <v>21</v>
      </c>
      <c r="E21" s="12" t="s">
        <v>22</v>
      </c>
      <c r="F21" s="13">
        <v>500</v>
      </c>
      <c r="G21" s="28">
        <v>0</v>
      </c>
      <c r="H21" s="29">
        <f t="shared" si="0"/>
        <v>0</v>
      </c>
    </row>
    <row r="22" spans="1:20" ht="15">
      <c r="A22" s="6"/>
      <c r="B22" s="19"/>
      <c r="C22" s="20"/>
      <c r="D22" s="21" t="s">
        <v>26</v>
      </c>
      <c r="E22" s="22" t="s">
        <v>27</v>
      </c>
      <c r="F22" s="13">
        <v>1000</v>
      </c>
      <c r="G22" s="28">
        <v>844</v>
      </c>
      <c r="H22" s="29">
        <f t="shared" si="0"/>
        <v>84.39999999999999</v>
      </c>
      <c r="M22" s="2"/>
      <c r="N22" s="3"/>
      <c r="O22" s="4"/>
      <c r="P22" s="5"/>
      <c r="Q22" s="5"/>
      <c r="R22" s="5"/>
      <c r="S22" s="5"/>
      <c r="T22" s="5"/>
    </row>
    <row r="23" spans="1:20" ht="17.25" customHeight="1">
      <c r="A23" s="6"/>
      <c r="B23" s="41" t="s">
        <v>3</v>
      </c>
      <c r="C23" s="42"/>
      <c r="D23" s="42"/>
      <c r="E23" s="43"/>
      <c r="F23" s="23">
        <f>F13</f>
        <v>188000</v>
      </c>
      <c r="G23" s="23">
        <f>G13</f>
        <v>89002.65000000001</v>
      </c>
      <c r="H23" s="23">
        <f t="shared" si="0"/>
        <v>47.34183510638299</v>
      </c>
      <c r="M23" s="2"/>
      <c r="N23" s="2"/>
      <c r="O23" s="4"/>
      <c r="P23" s="5"/>
      <c r="Q23" s="5"/>
      <c r="R23" s="5"/>
      <c r="S23" s="5"/>
      <c r="T23" s="5"/>
    </row>
    <row r="24" spans="1:20" ht="21" customHeight="1">
      <c r="A24" s="6"/>
      <c r="B24" s="6"/>
      <c r="C24" s="6"/>
      <c r="D24" s="6"/>
      <c r="E24" s="6"/>
      <c r="F24" s="6"/>
      <c r="G24" s="6"/>
      <c r="H24" s="6"/>
      <c r="M24" s="2"/>
      <c r="N24" s="2"/>
      <c r="O24" s="4"/>
      <c r="P24" s="5"/>
      <c r="Q24" s="5"/>
      <c r="R24" s="5"/>
      <c r="S24" s="5"/>
      <c r="T24" s="5"/>
    </row>
    <row r="25" spans="1:20" ht="13.5">
      <c r="A25" s="6"/>
      <c r="B25" s="6"/>
      <c r="C25" s="6"/>
      <c r="D25" s="6"/>
      <c r="E25" s="6"/>
      <c r="F25" s="6"/>
      <c r="G25" s="7" t="s">
        <v>23</v>
      </c>
      <c r="H25" s="6"/>
      <c r="M25" s="2"/>
      <c r="N25" s="2"/>
      <c r="O25" s="4"/>
      <c r="P25" s="5"/>
      <c r="Q25" s="5"/>
      <c r="R25" s="5"/>
      <c r="S25" s="5"/>
      <c r="T25" s="5"/>
    </row>
    <row r="26" spans="1:20" ht="15" customHeight="1">
      <c r="A26" s="6"/>
      <c r="B26" s="6"/>
      <c r="C26" s="6"/>
      <c r="D26" s="6"/>
      <c r="E26" s="6"/>
      <c r="F26" s="6"/>
      <c r="G26" s="6"/>
      <c r="H26" s="6"/>
      <c r="M26" s="2"/>
      <c r="N26" s="2"/>
      <c r="O26" s="4"/>
      <c r="P26" s="5"/>
      <c r="Q26" s="5"/>
      <c r="R26" s="5"/>
      <c r="S26" s="5"/>
      <c r="T26" s="5"/>
    </row>
    <row r="27" spans="1:20" ht="13.5">
      <c r="A27" s="6"/>
      <c r="B27" s="6"/>
      <c r="C27" s="6"/>
      <c r="D27" s="6"/>
      <c r="E27" s="6"/>
      <c r="F27" s="40" t="s">
        <v>33</v>
      </c>
      <c r="G27" s="39"/>
      <c r="H27" s="39"/>
      <c r="M27" s="2"/>
      <c r="N27" s="2"/>
      <c r="O27" s="4"/>
      <c r="P27" s="5"/>
      <c r="Q27" s="5"/>
      <c r="R27" s="5"/>
      <c r="S27" s="5"/>
      <c r="T27" s="5"/>
    </row>
    <row r="28" spans="13:20" ht="12.75">
      <c r="M28" s="2"/>
      <c r="N28" s="2"/>
      <c r="O28" s="4"/>
      <c r="P28" s="5"/>
      <c r="Q28" s="5"/>
      <c r="R28" s="5"/>
      <c r="S28" s="5"/>
      <c r="T28" s="5"/>
    </row>
    <row r="29" spans="13:20" ht="12.75">
      <c r="M29" s="2"/>
      <c r="N29" s="2"/>
      <c r="O29" s="4"/>
      <c r="P29" s="5"/>
      <c r="Q29" s="5"/>
      <c r="R29" s="5"/>
      <c r="S29" s="5"/>
      <c r="T29" s="5"/>
    </row>
  </sheetData>
  <sheetProtection/>
  <mergeCells count="14">
    <mergeCell ref="F27:H27"/>
    <mergeCell ref="B23:E23"/>
    <mergeCell ref="F11:F12"/>
    <mergeCell ref="B11:B12"/>
    <mergeCell ref="C11:C12"/>
    <mergeCell ref="D11:D12"/>
    <mergeCell ref="E11:E12"/>
    <mergeCell ref="G11:G12"/>
    <mergeCell ref="H11:H12"/>
    <mergeCell ref="E9:F9"/>
    <mergeCell ref="F2:H2"/>
    <mergeCell ref="F3:H3"/>
    <mergeCell ref="F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2018-08-29T06:25:10Z</cp:lastPrinted>
  <dcterms:created xsi:type="dcterms:W3CDTF">1997-02-26T13:46:56Z</dcterms:created>
  <dcterms:modified xsi:type="dcterms:W3CDTF">2018-08-29T06:25:26Z</dcterms:modified>
  <cp:category/>
  <cp:version/>
  <cp:contentType/>
  <cp:contentStatus/>
</cp:coreProperties>
</file>