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<sst xmlns="http://schemas.openxmlformats.org/spreadsheetml/2006/main" count="53" uniqueCount="24">
  <si>
    <t>Dział</t>
  </si>
  <si>
    <t>Rozdział</t>
  </si>
  <si>
    <t>Nazwa</t>
  </si>
  <si>
    <t>DOCHODY  BUDŻETOWE</t>
  </si>
  <si>
    <t>DOCHODY BUDŻETOWE PAŃSTWA</t>
  </si>
  <si>
    <t>WYDATKI</t>
  </si>
  <si>
    <t xml:space="preserve">Plan </t>
  </si>
  <si>
    <t>Wykonanie</t>
  </si>
  <si>
    <t>%</t>
  </si>
  <si>
    <t>Plan</t>
  </si>
  <si>
    <t>Zwalczanie narkomani</t>
  </si>
  <si>
    <t>-</t>
  </si>
  <si>
    <t>Przeciwdziałanie alkoholizmowi</t>
  </si>
  <si>
    <t xml:space="preserve">Domy pomocy społecznej </t>
  </si>
  <si>
    <t xml:space="preserve">Zadania w zakresie przeciwdziałania przemocy w rodzinie </t>
  </si>
  <si>
    <t xml:space="preserve">Świadczenia rodzinne, świadczenia z funduszu alimentacyjnego oraz składki na ubezpieczenia emerytalne i rentowe z ubezpieczenia społecznego </t>
  </si>
  <si>
    <t xml:space="preserve">Składki na ubezpieczenia zdrowotne opłacane za osoby pobierające niektóre świadczenia z pomocy społecznej, niektóre świadczenia rodzinne oraz za osoby uczestniczące w zajęciach w centrum integracji społecznej </t>
  </si>
  <si>
    <t>Zasiłki i pomoc w naturze oraz składki na ubezpieczenie emerytalne i rentowe</t>
  </si>
  <si>
    <t>Dodatki mieszkaniowe</t>
  </si>
  <si>
    <t>Zasiłki stałe</t>
  </si>
  <si>
    <t>Ośrodki pomocy społecznej</t>
  </si>
  <si>
    <t>Usługi opiekuńcze i specjalistyczne usługi opiekuńcze</t>
  </si>
  <si>
    <t>Pozostała działalność</t>
  </si>
  <si>
    <t xml:space="preserve">Plan finansowy i jego realizacja na dzień 30 czerwca 2010 r.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</si>
</sst>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4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2" fontId="1" fillId="0" borderId="14" xfId="0" applyNumberFormat="1" applyFont="1" applyBorder="1" applyAlignment="1">
      <alignment horizontal="right"/>
    </xf>
    <xf numFmtId="2" fontId="1" fillId="0" borderId="11" xfId="0" applyNumberFormat="1" applyFont="1" applyBorder="1" applyAlignment="1">
      <alignment horizontal="right"/>
    </xf>
    <xf numFmtId="2" fontId="1" fillId="0" borderId="20" xfId="0" applyNumberFormat="1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1" fillId="0" borderId="21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2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L18" sqref="L18"/>
    </sheetView>
  </sheetViews>
  <sheetFormatPr defaultColWidth="9.140625" defaultRowHeight="12.75"/>
  <cols>
    <col min="1" max="1" width="4.7109375" style="0" customWidth="1"/>
    <col min="2" max="2" width="7.28125" style="0" customWidth="1"/>
    <col min="3" max="3" width="36.421875" style="0" customWidth="1"/>
    <col min="10" max="11" width="9.57421875" style="0" bestFit="1" customWidth="1"/>
    <col min="12" max="12" width="9.28125" style="0" bestFit="1" customWidth="1"/>
  </cols>
  <sheetData>
    <row r="1" spans="1:12" ht="16.5" thickBot="1">
      <c r="A1" s="31" t="s">
        <v>23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2.75">
      <c r="A2" s="32" t="s">
        <v>0</v>
      </c>
      <c r="B2" s="33" t="s">
        <v>1</v>
      </c>
      <c r="C2" s="37" t="s">
        <v>2</v>
      </c>
      <c r="D2" s="32" t="s">
        <v>3</v>
      </c>
      <c r="E2" s="33"/>
      <c r="F2" s="34"/>
      <c r="G2" s="32" t="s">
        <v>4</v>
      </c>
      <c r="H2" s="33"/>
      <c r="I2" s="34"/>
      <c r="J2" s="32" t="s">
        <v>5</v>
      </c>
      <c r="K2" s="33"/>
      <c r="L2" s="34"/>
    </row>
    <row r="3" spans="1:12" ht="13.5" thickBot="1">
      <c r="A3" s="35"/>
      <c r="B3" s="36"/>
      <c r="C3" s="38"/>
      <c r="D3" s="8" t="s">
        <v>6</v>
      </c>
      <c r="E3" s="4" t="s">
        <v>7</v>
      </c>
      <c r="F3" s="5" t="s">
        <v>8</v>
      </c>
      <c r="G3" s="8" t="s">
        <v>6</v>
      </c>
      <c r="H3" s="4" t="s">
        <v>7</v>
      </c>
      <c r="I3" s="5" t="s">
        <v>8</v>
      </c>
      <c r="J3" s="8" t="s">
        <v>9</v>
      </c>
      <c r="K3" s="4" t="s">
        <v>7</v>
      </c>
      <c r="L3" s="5" t="s">
        <v>8</v>
      </c>
    </row>
    <row r="4" spans="1:12" s="1" customFormat="1" ht="11.25">
      <c r="A4" s="6">
        <v>851</v>
      </c>
      <c r="B4" s="3">
        <v>85153</v>
      </c>
      <c r="C4" s="9" t="s">
        <v>10</v>
      </c>
      <c r="D4" s="13" t="s">
        <v>11</v>
      </c>
      <c r="E4" s="14" t="s">
        <v>11</v>
      </c>
      <c r="F4" s="15" t="s">
        <v>11</v>
      </c>
      <c r="G4" s="13" t="s">
        <v>11</v>
      </c>
      <c r="H4" s="14" t="s">
        <v>11</v>
      </c>
      <c r="I4" s="15" t="s">
        <v>11</v>
      </c>
      <c r="J4" s="16">
        <v>2650</v>
      </c>
      <c r="K4" s="17">
        <v>0</v>
      </c>
      <c r="L4" s="18">
        <v>0</v>
      </c>
    </row>
    <row r="5" spans="1:12" s="1" customFormat="1" ht="11.25">
      <c r="A5" s="7">
        <v>851</v>
      </c>
      <c r="B5" s="2">
        <v>85154</v>
      </c>
      <c r="C5" s="10" t="s">
        <v>12</v>
      </c>
      <c r="D5" s="19" t="s">
        <v>11</v>
      </c>
      <c r="E5" s="20" t="s">
        <v>11</v>
      </c>
      <c r="F5" s="21" t="s">
        <v>11</v>
      </c>
      <c r="G5" s="19" t="s">
        <v>11</v>
      </c>
      <c r="H5" s="20" t="s">
        <v>11</v>
      </c>
      <c r="I5" s="21" t="s">
        <v>11</v>
      </c>
      <c r="J5" s="22">
        <v>97690</v>
      </c>
      <c r="K5" s="23">
        <v>16062.71</v>
      </c>
      <c r="L5" s="24">
        <f>K5/J5*100</f>
        <v>16.442532500767733</v>
      </c>
    </row>
    <row r="6" spans="1:12" ht="12.75">
      <c r="A6" s="7">
        <v>852</v>
      </c>
      <c r="B6" s="2">
        <v>85202</v>
      </c>
      <c r="C6" s="10" t="s">
        <v>13</v>
      </c>
      <c r="D6" s="19" t="s">
        <v>11</v>
      </c>
      <c r="E6" s="20" t="s">
        <v>11</v>
      </c>
      <c r="F6" s="21" t="s">
        <v>11</v>
      </c>
      <c r="G6" s="19" t="s">
        <v>11</v>
      </c>
      <c r="H6" s="20" t="s">
        <v>11</v>
      </c>
      <c r="I6" s="21" t="s">
        <v>11</v>
      </c>
      <c r="J6" s="22">
        <v>388132</v>
      </c>
      <c r="K6" s="23">
        <v>149316.99</v>
      </c>
      <c r="L6" s="24">
        <f aca="true" t="shared" si="0" ref="L6:L16">K6/J6*100</f>
        <v>38.47067234858244</v>
      </c>
    </row>
    <row r="7" spans="1:12" ht="27" customHeight="1">
      <c r="A7" s="7">
        <v>852</v>
      </c>
      <c r="B7" s="2">
        <v>85205</v>
      </c>
      <c r="C7" s="11" t="s">
        <v>14</v>
      </c>
      <c r="D7" s="19" t="s">
        <v>11</v>
      </c>
      <c r="E7" s="20" t="s">
        <v>11</v>
      </c>
      <c r="F7" s="21" t="s">
        <v>11</v>
      </c>
      <c r="G7" s="19" t="s">
        <v>11</v>
      </c>
      <c r="H7" s="20"/>
      <c r="I7" s="21"/>
      <c r="J7" s="22">
        <v>14660</v>
      </c>
      <c r="K7" s="23">
        <v>5688</v>
      </c>
      <c r="L7" s="24">
        <f t="shared" si="0"/>
        <v>38.79945429740791</v>
      </c>
    </row>
    <row r="8" spans="1:12" ht="37.5" customHeight="1">
      <c r="A8" s="7">
        <v>852</v>
      </c>
      <c r="B8" s="2">
        <v>85212</v>
      </c>
      <c r="C8" s="11" t="s">
        <v>15</v>
      </c>
      <c r="D8" s="22">
        <v>14700</v>
      </c>
      <c r="E8" s="23">
        <v>8709.6</v>
      </c>
      <c r="F8" s="24">
        <f>E8/D8*100</f>
        <v>59.248979591836736</v>
      </c>
      <c r="G8" s="19" t="s">
        <v>11</v>
      </c>
      <c r="H8" s="20">
        <v>10870.62</v>
      </c>
      <c r="I8" s="21" t="s">
        <v>11</v>
      </c>
      <c r="J8" s="22">
        <v>4622514</v>
      </c>
      <c r="K8" s="23">
        <v>2369525.21</v>
      </c>
      <c r="L8" s="24">
        <f t="shared" si="0"/>
        <v>51.26053074149694</v>
      </c>
    </row>
    <row r="9" spans="1:12" ht="55.5" customHeight="1">
      <c r="A9" s="7">
        <v>852</v>
      </c>
      <c r="B9" s="2">
        <v>85213</v>
      </c>
      <c r="C9" s="11" t="s">
        <v>16</v>
      </c>
      <c r="D9" s="22"/>
      <c r="E9" s="23"/>
      <c r="F9" s="24"/>
      <c r="G9" s="19"/>
      <c r="H9" s="20"/>
      <c r="I9" s="21"/>
      <c r="J9" s="22">
        <v>44632</v>
      </c>
      <c r="K9" s="23">
        <v>25217.11</v>
      </c>
      <c r="L9" s="24">
        <f t="shared" si="0"/>
        <v>56.50006721634702</v>
      </c>
    </row>
    <row r="10" spans="1:12" ht="22.5">
      <c r="A10" s="7">
        <v>852</v>
      </c>
      <c r="B10" s="2">
        <v>85214</v>
      </c>
      <c r="C10" s="11" t="s">
        <v>17</v>
      </c>
      <c r="D10" s="22">
        <v>500</v>
      </c>
      <c r="E10" s="23">
        <v>0</v>
      </c>
      <c r="F10" s="24">
        <v>0</v>
      </c>
      <c r="G10" s="19"/>
      <c r="H10" s="20"/>
      <c r="I10" s="21"/>
      <c r="J10" s="22">
        <v>380915</v>
      </c>
      <c r="K10" s="23">
        <v>218218.01</v>
      </c>
      <c r="L10" s="24">
        <f t="shared" si="0"/>
        <v>57.28784899518266</v>
      </c>
    </row>
    <row r="11" spans="1:12" ht="12.75">
      <c r="A11" s="7">
        <v>852</v>
      </c>
      <c r="B11" s="2">
        <v>85215</v>
      </c>
      <c r="C11" s="11" t="s">
        <v>18</v>
      </c>
      <c r="D11" s="22"/>
      <c r="E11" s="23"/>
      <c r="F11" s="24"/>
      <c r="G11" s="19"/>
      <c r="H11" s="20"/>
      <c r="I11" s="21"/>
      <c r="J11" s="22">
        <v>50000</v>
      </c>
      <c r="K11" s="23">
        <v>11039.43</v>
      </c>
      <c r="L11" s="24">
        <f t="shared" si="0"/>
        <v>22.07886</v>
      </c>
    </row>
    <row r="12" spans="1:12" ht="12.75">
      <c r="A12" s="7">
        <v>852</v>
      </c>
      <c r="B12" s="2">
        <v>85216</v>
      </c>
      <c r="C12" s="11" t="s">
        <v>19</v>
      </c>
      <c r="D12" s="22">
        <v>1000</v>
      </c>
      <c r="E12" s="23">
        <v>492.52</v>
      </c>
      <c r="F12" s="24">
        <f>E12/D12*100</f>
        <v>49.251999999999995</v>
      </c>
      <c r="G12" s="19"/>
      <c r="H12" s="20"/>
      <c r="I12" s="21"/>
      <c r="J12" s="22">
        <v>452150</v>
      </c>
      <c r="K12" s="23">
        <v>228487.51</v>
      </c>
      <c r="L12" s="24">
        <f t="shared" si="0"/>
        <v>50.53356408271591</v>
      </c>
    </row>
    <row r="13" spans="1:12" ht="12.75">
      <c r="A13" s="7">
        <v>852</v>
      </c>
      <c r="B13" s="2">
        <v>85219</v>
      </c>
      <c r="C13" s="11" t="s">
        <v>20</v>
      </c>
      <c r="D13" s="22">
        <v>9710</v>
      </c>
      <c r="E13" s="23">
        <v>8.8</v>
      </c>
      <c r="F13" s="24">
        <f>E13/D13*100</f>
        <v>0.0906282183316169</v>
      </c>
      <c r="G13" s="19"/>
      <c r="H13" s="20"/>
      <c r="I13" s="21"/>
      <c r="J13" s="22">
        <v>717747</v>
      </c>
      <c r="K13" s="23">
        <v>370142.37</v>
      </c>
      <c r="L13" s="24">
        <f t="shared" si="0"/>
        <v>51.5700337305485</v>
      </c>
    </row>
    <row r="14" spans="1:12" ht="22.5">
      <c r="A14" s="7">
        <v>852</v>
      </c>
      <c r="B14" s="2">
        <v>85228</v>
      </c>
      <c r="C14" s="11" t="s">
        <v>21</v>
      </c>
      <c r="D14" s="22">
        <v>14720</v>
      </c>
      <c r="E14" s="23">
        <v>6520.48</v>
      </c>
      <c r="F14" s="24">
        <f>E14/D14*100</f>
        <v>44.29673913043478</v>
      </c>
      <c r="G14" s="19"/>
      <c r="H14" s="20"/>
      <c r="I14" s="21"/>
      <c r="J14" s="22">
        <v>51003</v>
      </c>
      <c r="K14" s="23">
        <v>23841.43</v>
      </c>
      <c r="L14" s="24">
        <f t="shared" si="0"/>
        <v>46.74515224594632</v>
      </c>
    </row>
    <row r="15" spans="1:12" ht="12.75">
      <c r="A15" s="7">
        <v>852</v>
      </c>
      <c r="B15" s="2">
        <v>85295</v>
      </c>
      <c r="C15" s="11" t="s">
        <v>22</v>
      </c>
      <c r="D15" s="22"/>
      <c r="E15" s="23"/>
      <c r="F15" s="24"/>
      <c r="G15" s="19"/>
      <c r="H15" s="20"/>
      <c r="I15" s="21"/>
      <c r="J15" s="22">
        <v>245102</v>
      </c>
      <c r="K15" s="23">
        <v>112909.14</v>
      </c>
      <c r="L15" s="24">
        <f t="shared" si="0"/>
        <v>46.0661846904554</v>
      </c>
    </row>
    <row r="16" spans="1:12" s="1" customFormat="1" ht="12" thickBot="1">
      <c r="A16" s="8">
        <v>853</v>
      </c>
      <c r="B16" s="4">
        <v>85395</v>
      </c>
      <c r="C16" s="12" t="s">
        <v>22</v>
      </c>
      <c r="D16" s="25"/>
      <c r="E16" s="26"/>
      <c r="F16" s="27"/>
      <c r="G16" s="28"/>
      <c r="H16" s="29"/>
      <c r="I16" s="30"/>
      <c r="J16" s="25">
        <v>243026</v>
      </c>
      <c r="K16" s="26">
        <v>3910</v>
      </c>
      <c r="L16" s="27">
        <f t="shared" si="0"/>
        <v>1.6088813542583922</v>
      </c>
    </row>
  </sheetData>
  <sheetProtection/>
  <mergeCells count="7">
    <mergeCell ref="A1:L1"/>
    <mergeCell ref="G2:I2"/>
    <mergeCell ref="J2:L2"/>
    <mergeCell ref="A2:A3"/>
    <mergeCell ref="B2:B3"/>
    <mergeCell ref="C2:C3"/>
    <mergeCell ref="D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Gminny Ośrodek Pomocy Społecznej w Szczytnie</dc:creator>
  <cp:keywords/>
  <dc:description/>
  <cp:lastModifiedBy>User</cp:lastModifiedBy>
  <dcterms:created xsi:type="dcterms:W3CDTF">2010-09-09T12:55:08Z</dcterms:created>
  <dcterms:modified xsi:type="dcterms:W3CDTF">2010-10-27T07:29:08Z</dcterms:modified>
  <cp:category/>
  <cp:version/>
  <cp:contentType/>
  <cp:contentStatus/>
</cp:coreProperties>
</file>