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<sst xmlns="http://schemas.openxmlformats.org/spreadsheetml/2006/main" count="77" uniqueCount="53">
  <si>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w tym:</t>
  </si>
  <si>
    <t>x</t>
  </si>
  <si>
    <t>2008 r.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</si>
  <si>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</si>
  <si>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</si>
  <si>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</si>
  <si>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</si>
  <si>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</si>
  <si>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</si>
  <si>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</si>
  <si>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</si>
  <si>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</si>
  <si>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</si>
  <si>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</si>
  <si>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</si>
  <si>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</si>
  <si>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</si>
  <si>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</si>
  <si>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</si>
  <si>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</si>
  <si>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</si>
  <si>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</si>
  <si>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</si>
  <si>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</si>
  <si>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</si>
  <si>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</si>
  <si>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</si>
  <si>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</si>
  <si>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</si>
  <si>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</si>
  <si>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</si>
  <si>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</si>
  <si>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</si>
  <si>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</si>
  <si>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</si>
  <si>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</si>
  <si>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</si>
  <si>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</si>
  <si>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</si>
  <si>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</si>
  <si>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z tego: 2008 r.</t>
  </si>
  <si>
    <t>2010 r.</t>
  </si>
  <si>
    <t>2011 r.***</t>
  </si>
  <si>
    <t>*** rok 2011 do wykorzystania fakultatywnego</t>
  </si>
  <si>
    <t>dz.010</t>
  </si>
  <si>
    <t>r. 01010</t>
  </si>
  <si>
    <t>Regionalny Program Operacyjny</t>
  </si>
  <si>
    <t>IV. Środowisko, zapobieganie zagrożeniom, energetyka</t>
  </si>
  <si>
    <t>4.1 Gospodarka wodnościekowa</t>
  </si>
  <si>
    <t>Wydatki* na programy i projekty realizowane ze środków pochodzących z budżetu Unii Europejskiej oraz niepodlegających zwrotowi środki pochodzące ze źródeł zagranicznych</t>
  </si>
  <si>
    <t>§ 6059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</si>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</sst>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0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1" xfId="18" applyFont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0" borderId="1" xfId="18" applyFont="1" applyBorder="1">
      <alignment/>
      <protection/>
    </xf>
    <xf numFmtId="0" fontId="2" fillId="0" borderId="2" xfId="18" applyFont="1" applyBorder="1" applyAlignment="1">
      <alignment horizontal="center"/>
      <protection/>
    </xf>
    <xf numFmtId="0" fontId="3" fillId="0" borderId="3" xfId="18" applyFont="1" applyBorder="1">
      <alignment/>
      <protection/>
    </xf>
    <xf numFmtId="0" fontId="3" fillId="0" borderId="3" xfId="18" applyFont="1" applyBorder="1" applyAlignment="1">
      <alignment horizontal="center"/>
      <protection/>
    </xf>
    <xf numFmtId="0" fontId="2" fillId="0" borderId="3" xfId="18" applyFont="1" applyBorder="1" applyAlignment="1">
      <alignment horizontal="center"/>
      <protection/>
    </xf>
    <xf numFmtId="0" fontId="3" fillId="0" borderId="4" xfId="18" applyFont="1" applyBorder="1" applyAlignment="1">
      <alignment horizontal="center"/>
      <protection/>
    </xf>
    <xf numFmtId="0" fontId="3" fillId="0" borderId="4" xfId="18" applyFont="1" applyBorder="1">
      <alignment/>
      <protection/>
    </xf>
    <xf numFmtId="0" fontId="2" fillId="0" borderId="2" xfId="18" applyFont="1" applyBorder="1">
      <alignment/>
      <protection/>
    </xf>
    <xf numFmtId="0" fontId="2" fillId="0" borderId="0" xfId="18" applyFont="1">
      <alignment/>
      <protection/>
    </xf>
    <xf numFmtId="0" fontId="2" fillId="0" borderId="3" xfId="18" applyFont="1" applyBorder="1">
      <alignment/>
      <protection/>
    </xf>
    <xf numFmtId="0" fontId="9" fillId="0" borderId="0" xfId="18" applyFont="1">
      <alignment/>
      <protection/>
    </xf>
    <xf numFmtId="0" fontId="3" fillId="0" borderId="3" xfId="18" applyFont="1" applyBorder="1" applyAlignment="1">
      <alignment/>
      <protection/>
    </xf>
    <xf numFmtId="49" fontId="3" fillId="0" borderId="3" xfId="18" applyNumberFormat="1" applyFont="1" applyBorder="1">
      <alignment/>
      <protection/>
    </xf>
    <xf numFmtId="3" fontId="3" fillId="0" borderId="3" xfId="18" applyNumberFormat="1" applyFont="1" applyBorder="1">
      <alignment/>
      <protection/>
    </xf>
    <xf numFmtId="3" fontId="3" fillId="0" borderId="3" xfId="18" applyNumberFormat="1" applyFont="1" applyBorder="1" applyAlignment="1">
      <alignment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2" fillId="0" borderId="1" xfId="18" applyNumberFormat="1" applyFont="1" applyBorder="1">
      <alignment/>
      <protection/>
    </xf>
    <xf numFmtId="3" fontId="2" fillId="0" borderId="2" xfId="18" applyNumberFormat="1" applyFont="1" applyBorder="1">
      <alignment/>
      <protection/>
    </xf>
    <xf numFmtId="0" fontId="2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3" fillId="0" borderId="3" xfId="18" applyFont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2" fillId="0" borderId="13" xfId="18" applyFont="1" applyBorder="1" applyAlignment="1">
      <alignment horizontal="center"/>
      <protection/>
    </xf>
    <xf numFmtId="0" fontId="2" fillId="0" borderId="14" xfId="18" applyFont="1" applyBorder="1" applyAlignment="1">
      <alignment horizontal="center"/>
      <protection/>
    </xf>
    <xf numFmtId="0" fontId="3" fillId="0" borderId="15" xfId="18" applyFont="1" applyBorder="1" applyAlignment="1">
      <alignment horizontal="center"/>
      <protection/>
    </xf>
    <xf numFmtId="0" fontId="3" fillId="0" borderId="16" xfId="18" applyFont="1" applyBorder="1" applyAlignment="1">
      <alignment horizontal="center"/>
      <protection/>
    </xf>
    <xf numFmtId="0" fontId="3" fillId="0" borderId="17" xfId="18" applyFont="1" applyBorder="1" applyAlignment="1">
      <alignment horizontal="center"/>
      <protection/>
    </xf>
    <xf numFmtId="0" fontId="2" fillId="0" borderId="15" xfId="18" applyFont="1" applyBorder="1" applyAlignment="1">
      <alignment horizontal="center"/>
      <protection/>
    </xf>
    <xf numFmtId="0" fontId="2" fillId="0" borderId="17" xfId="18" applyFont="1" applyBorder="1" applyAlignment="1">
      <alignment horizontal="center"/>
      <protection/>
    </xf>
    <xf numFmtId="0" fontId="3" fillId="0" borderId="18" xfId="18" applyFont="1" applyBorder="1" applyAlignment="1">
      <alignment horizontal="center"/>
      <protection/>
    </xf>
    <xf numFmtId="0" fontId="3" fillId="0" borderId="19" xfId="18" applyFont="1" applyBorder="1" applyAlignment="1">
      <alignment horizontal="center"/>
      <protection/>
    </xf>
    <xf numFmtId="0" fontId="3" fillId="0" borderId="20" xfId="18" applyFont="1" applyBorder="1" applyAlignment="1">
      <alignment horizontal="center"/>
      <protection/>
    </xf>
    <xf numFmtId="0" fontId="2" fillId="0" borderId="21" xfId="18" applyFont="1" applyBorder="1" applyAlignment="1">
      <alignment horizontal="center"/>
      <protection/>
    </xf>
    <xf numFmtId="0" fontId="2" fillId="0" borderId="22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D22">
      <selection activeCell="M48" sqref="M48"/>
    </sheetView>
  </sheetViews>
  <sheetFormatPr defaultColWidth="9.00390625" defaultRowHeight="12.75"/>
  <cols>
    <col min="1" max="1" width="3.625" style="1" bestFit="1" customWidth="1"/>
    <col min="2" max="2" width="19.875" style="1" customWidth="1"/>
    <col min="3" max="3" width="10.375" style="1" customWidth="1"/>
    <col min="4" max="4" width="9.125" style="1" customWidth="1"/>
    <col min="5" max="5" width="8.375" style="1" customWidth="1"/>
    <col min="6" max="6" width="9.125" style="1" customWidth="1"/>
    <col min="7" max="7" width="8.00390625" style="1" customWidth="1"/>
    <col min="8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:17" ht="12.7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3" spans="1:17" ht="11.25">
      <c r="A3" s="37" t="s">
        <v>4</v>
      </c>
      <c r="B3" s="37" t="s">
        <v>6</v>
      </c>
      <c r="C3" s="36" t="s">
        <v>7</v>
      </c>
      <c r="D3" s="36" t="s">
        <v>39</v>
      </c>
      <c r="E3" s="36" t="s">
        <v>38</v>
      </c>
      <c r="F3" s="37" t="s">
        <v>0</v>
      </c>
      <c r="G3" s="37"/>
      <c r="H3" s="37" t="s">
        <v>5</v>
      </c>
      <c r="I3" s="37"/>
      <c r="J3" s="37"/>
      <c r="K3" s="37"/>
      <c r="L3" s="37"/>
      <c r="M3" s="37"/>
      <c r="N3" s="37"/>
      <c r="O3" s="37"/>
      <c r="P3" s="37"/>
      <c r="Q3" s="37"/>
    </row>
    <row r="4" spans="1:17" ht="11.25">
      <c r="A4" s="37"/>
      <c r="B4" s="37"/>
      <c r="C4" s="36"/>
      <c r="D4" s="36"/>
      <c r="E4" s="36"/>
      <c r="F4" s="36" t="s">
        <v>35</v>
      </c>
      <c r="G4" s="36" t="s">
        <v>36</v>
      </c>
      <c r="H4" s="37" t="s">
        <v>2</v>
      </c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37"/>
      <c r="B5" s="37"/>
      <c r="C5" s="36"/>
      <c r="D5" s="36"/>
      <c r="E5" s="36"/>
      <c r="F5" s="36"/>
      <c r="G5" s="36"/>
      <c r="H5" s="36" t="s">
        <v>9</v>
      </c>
      <c r="I5" s="37" t="s">
        <v>10</v>
      </c>
      <c r="J5" s="37"/>
      <c r="K5" s="37"/>
      <c r="L5" s="37"/>
      <c r="M5" s="37"/>
      <c r="N5" s="37"/>
      <c r="O5" s="37"/>
      <c r="P5" s="37"/>
      <c r="Q5" s="37"/>
    </row>
    <row r="6" spans="1:17" ht="14.25" customHeight="1">
      <c r="A6" s="37"/>
      <c r="B6" s="37"/>
      <c r="C6" s="36"/>
      <c r="D6" s="36"/>
      <c r="E6" s="36"/>
      <c r="F6" s="36"/>
      <c r="G6" s="36"/>
      <c r="H6" s="36"/>
      <c r="I6" s="37" t="s">
        <v>11</v>
      </c>
      <c r="J6" s="37"/>
      <c r="K6" s="37"/>
      <c r="L6" s="37"/>
      <c r="M6" s="37" t="s">
        <v>8</v>
      </c>
      <c r="N6" s="37"/>
      <c r="O6" s="37"/>
      <c r="P6" s="37"/>
      <c r="Q6" s="37"/>
    </row>
    <row r="7" spans="1:17" ht="12.75" customHeight="1">
      <c r="A7" s="37"/>
      <c r="B7" s="37"/>
      <c r="C7" s="36"/>
      <c r="D7" s="36"/>
      <c r="E7" s="36"/>
      <c r="F7" s="36"/>
      <c r="G7" s="36"/>
      <c r="H7" s="36"/>
      <c r="I7" s="36" t="s">
        <v>12</v>
      </c>
      <c r="J7" s="37" t="s">
        <v>13</v>
      </c>
      <c r="K7" s="37"/>
      <c r="L7" s="37"/>
      <c r="M7" s="36" t="s">
        <v>14</v>
      </c>
      <c r="N7" s="36" t="s">
        <v>13</v>
      </c>
      <c r="O7" s="36"/>
      <c r="P7" s="36"/>
      <c r="Q7" s="36"/>
    </row>
    <row r="8" spans="1:17" ht="48" customHeight="1">
      <c r="A8" s="37"/>
      <c r="B8" s="37"/>
      <c r="C8" s="36"/>
      <c r="D8" s="36"/>
      <c r="E8" s="36"/>
      <c r="F8" s="36"/>
      <c r="G8" s="36"/>
      <c r="H8" s="36"/>
      <c r="I8" s="36"/>
      <c r="J8" s="3" t="s">
        <v>37</v>
      </c>
      <c r="K8" s="3" t="s">
        <v>15</v>
      </c>
      <c r="L8" s="3" t="s">
        <v>16</v>
      </c>
      <c r="M8" s="36"/>
      <c r="N8" s="3" t="s">
        <v>17</v>
      </c>
      <c r="O8" s="3" t="s">
        <v>37</v>
      </c>
      <c r="P8" s="3" t="s">
        <v>15</v>
      </c>
      <c r="Q8" s="3" t="s">
        <v>18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</row>
    <row r="10" spans="1:17" s="12" customFormat="1" ht="11.25">
      <c r="A10" s="5">
        <v>1</v>
      </c>
      <c r="B10" s="11" t="s">
        <v>19</v>
      </c>
      <c r="C10" s="49" t="s">
        <v>1</v>
      </c>
      <c r="D10" s="50"/>
      <c r="E10" s="28">
        <f>SUM(E15,E24)</f>
        <v>11256100</v>
      </c>
      <c r="F10" s="28">
        <f>SUM(F15,F24)</f>
        <v>1798915</v>
      </c>
      <c r="G10" s="28">
        <f>SUM(G15,G24)</f>
        <v>9457185</v>
      </c>
      <c r="H10" s="28">
        <f>SUM(H15,H24)</f>
        <v>130000</v>
      </c>
      <c r="I10" s="28">
        <f>SUM(I15,I24)</f>
        <v>130000</v>
      </c>
      <c r="J10" s="11"/>
      <c r="K10" s="11"/>
      <c r="L10" s="28">
        <f>SUM(L15,L24)</f>
        <v>130000</v>
      </c>
      <c r="M10" s="11"/>
      <c r="N10" s="11"/>
      <c r="O10" s="11"/>
      <c r="P10" s="11"/>
      <c r="Q10" s="11"/>
    </row>
    <row r="11" spans="1:17" ht="12.75">
      <c r="A11" s="31" t="s">
        <v>20</v>
      </c>
      <c r="B11" s="6" t="s">
        <v>21</v>
      </c>
      <c r="C11" s="32" t="s">
        <v>46</v>
      </c>
      <c r="D11" s="33"/>
      <c r="E11" s="33"/>
      <c r="F11" s="33"/>
      <c r="G11" s="33"/>
      <c r="H11" s="33"/>
      <c r="I11" s="33"/>
      <c r="J11" s="33"/>
      <c r="K11" s="33"/>
      <c r="L11" s="19"/>
      <c r="M11" s="19"/>
      <c r="N11" s="19"/>
      <c r="O11" s="19"/>
      <c r="P11" s="19"/>
      <c r="Q11" s="20"/>
    </row>
    <row r="12" spans="1:17" ht="12.75">
      <c r="A12" s="31"/>
      <c r="B12" s="6" t="s">
        <v>22</v>
      </c>
      <c r="C12" s="34" t="s">
        <v>47</v>
      </c>
      <c r="D12" s="35"/>
      <c r="E12" s="35"/>
      <c r="F12" s="35"/>
      <c r="G12" s="35"/>
      <c r="H12" s="35"/>
      <c r="I12" s="35"/>
      <c r="J12" s="35"/>
      <c r="K12" s="35"/>
      <c r="L12" s="21"/>
      <c r="M12" s="21"/>
      <c r="N12" s="21"/>
      <c r="O12" s="21"/>
      <c r="P12" s="21"/>
      <c r="Q12" s="22"/>
    </row>
    <row r="13" spans="1:17" ht="12.75">
      <c r="A13" s="31"/>
      <c r="B13" s="6" t="s">
        <v>23</v>
      </c>
      <c r="C13" s="34" t="s">
        <v>48</v>
      </c>
      <c r="D13" s="35"/>
      <c r="E13" s="35"/>
      <c r="F13" s="35"/>
      <c r="G13" s="35"/>
      <c r="H13" s="35"/>
      <c r="I13" s="35"/>
      <c r="J13" s="23"/>
      <c r="K13" s="23"/>
      <c r="L13" s="23"/>
      <c r="M13" s="23"/>
      <c r="N13" s="23"/>
      <c r="O13" s="23"/>
      <c r="P13" s="23"/>
      <c r="Q13" s="22"/>
    </row>
    <row r="14" spans="1:17" ht="12.75">
      <c r="A14" s="31"/>
      <c r="B14" s="6" t="s">
        <v>24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</row>
    <row r="15" spans="1:17" ht="11.25">
      <c r="A15" s="31"/>
      <c r="B15" s="6" t="s">
        <v>25</v>
      </c>
      <c r="C15" s="6">
        <v>46</v>
      </c>
      <c r="D15" s="16" t="s">
        <v>44</v>
      </c>
      <c r="E15" s="17">
        <f>SUM(E16:E18)</f>
        <v>11256100</v>
      </c>
      <c r="F15" s="17">
        <f>SUM(F16:F18)</f>
        <v>1798915</v>
      </c>
      <c r="G15" s="17">
        <f>SUM(G16:G18)</f>
        <v>9457185</v>
      </c>
      <c r="H15" s="17">
        <f>SUM(H16:H18)</f>
        <v>130000</v>
      </c>
      <c r="I15" s="17">
        <f>SUM(I16:I18)</f>
        <v>130000</v>
      </c>
      <c r="J15" s="17"/>
      <c r="K15" s="17"/>
      <c r="L15" s="17">
        <f>SUM(L16:L18)</f>
        <v>130000</v>
      </c>
      <c r="M15" s="17"/>
      <c r="N15" s="17"/>
      <c r="O15" s="17"/>
      <c r="P15" s="17"/>
      <c r="Q15" s="17"/>
    </row>
    <row r="16" spans="1:17" ht="11.25">
      <c r="A16" s="31"/>
      <c r="B16" s="6" t="s">
        <v>40</v>
      </c>
      <c r="C16" s="15"/>
      <c r="D16" s="15" t="s">
        <v>45</v>
      </c>
      <c r="E16" s="17">
        <v>130000</v>
      </c>
      <c r="F16" s="17">
        <v>130000</v>
      </c>
      <c r="G16" s="17"/>
      <c r="H16" s="18">
        <v>130000</v>
      </c>
      <c r="I16" s="18">
        <v>130000</v>
      </c>
      <c r="J16" s="18"/>
      <c r="K16" s="18"/>
      <c r="L16" s="18">
        <v>130000</v>
      </c>
      <c r="M16" s="18"/>
      <c r="N16" s="18"/>
      <c r="O16" s="18"/>
      <c r="P16" s="18"/>
      <c r="Q16" s="18"/>
    </row>
    <row r="17" spans="1:17" ht="11.25">
      <c r="A17" s="31"/>
      <c r="B17" s="6" t="s">
        <v>3</v>
      </c>
      <c r="C17" s="15"/>
      <c r="D17" s="15" t="s">
        <v>50</v>
      </c>
      <c r="E17" s="17">
        <f>SUM(F17:G17)</f>
        <v>5563050</v>
      </c>
      <c r="F17" s="17">
        <v>834458</v>
      </c>
      <c r="G17" s="17">
        <v>4728592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1.25">
      <c r="A18" s="31"/>
      <c r="B18" s="6" t="s">
        <v>41</v>
      </c>
      <c r="C18" s="15"/>
      <c r="D18" s="15"/>
      <c r="E18" s="17">
        <f>SUM(F18:G18)</f>
        <v>5563050</v>
      </c>
      <c r="F18" s="17">
        <v>834457</v>
      </c>
      <c r="G18" s="17">
        <v>4728593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1.25">
      <c r="A19" s="31"/>
      <c r="B19" s="6" t="s">
        <v>42</v>
      </c>
      <c r="C19" s="15"/>
      <c r="D19" s="15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>
      <c r="A20" s="31" t="s">
        <v>26</v>
      </c>
      <c r="B20" s="6" t="s">
        <v>21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1:17" ht="11.25">
      <c r="A21" s="31"/>
      <c r="B21" s="6" t="s">
        <v>22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2" spans="1:17" ht="11.25">
      <c r="A22" s="31"/>
      <c r="B22" s="6" t="s">
        <v>23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1:17" ht="11.25">
      <c r="A23" s="31"/>
      <c r="B23" s="6" t="s">
        <v>24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1:17" ht="11.25">
      <c r="A24" s="31"/>
      <c r="B24" s="6" t="s">
        <v>25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1.25">
      <c r="A25" s="31"/>
      <c r="B25" s="6" t="s">
        <v>40</v>
      </c>
      <c r="C25" s="15"/>
      <c r="D25" s="15"/>
      <c r="E25" s="6"/>
      <c r="F25" s="6"/>
      <c r="G25" s="6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1.25">
      <c r="A26" s="31"/>
      <c r="B26" s="6" t="s">
        <v>3</v>
      </c>
      <c r="C26" s="15"/>
      <c r="D26" s="15"/>
      <c r="E26" s="6"/>
      <c r="F26" s="6"/>
      <c r="G26" s="6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1.25">
      <c r="A27" s="31"/>
      <c r="B27" s="6" t="s">
        <v>41</v>
      </c>
      <c r="C27" s="15"/>
      <c r="D27" s="15"/>
      <c r="E27" s="6"/>
      <c r="F27" s="6"/>
      <c r="G27" s="6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1.25">
      <c r="A28" s="31"/>
      <c r="B28" s="6" t="s">
        <v>42</v>
      </c>
      <c r="C28" s="15"/>
      <c r="D28" s="15"/>
      <c r="E28" s="6"/>
      <c r="F28" s="6"/>
      <c r="G28" s="6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1.25">
      <c r="A29" s="7" t="s">
        <v>27</v>
      </c>
      <c r="B29" s="6" t="s">
        <v>28</v>
      </c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</row>
    <row r="30" spans="1:17" s="12" customFormat="1" ht="11.25">
      <c r="A30" s="8">
        <v>2</v>
      </c>
      <c r="B30" s="13" t="s">
        <v>29</v>
      </c>
      <c r="C30" s="44" t="s">
        <v>1</v>
      </c>
      <c r="D30" s="4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31" t="s">
        <v>30</v>
      </c>
      <c r="B31" s="6" t="s">
        <v>21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</row>
    <row r="32" spans="1:17" ht="11.25">
      <c r="A32" s="31"/>
      <c r="B32" s="6" t="s">
        <v>22</v>
      </c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</row>
    <row r="33" spans="1:17" ht="11.25">
      <c r="A33" s="31"/>
      <c r="B33" s="6" t="s">
        <v>23</v>
      </c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</row>
    <row r="34" spans="1:17" ht="11.25">
      <c r="A34" s="31"/>
      <c r="B34" s="6" t="s">
        <v>24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7" ht="11.25">
      <c r="A35" s="31"/>
      <c r="B35" s="6" t="s">
        <v>25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1.25">
      <c r="A36" s="31"/>
      <c r="B36" s="6" t="s">
        <v>40</v>
      </c>
      <c r="C36" s="15"/>
      <c r="D36" s="15"/>
      <c r="E36" s="6"/>
      <c r="F36" s="6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1.25">
      <c r="A37" s="31"/>
      <c r="B37" s="6" t="s">
        <v>3</v>
      </c>
      <c r="C37" s="15"/>
      <c r="D37" s="15"/>
      <c r="E37" s="6"/>
      <c r="F37" s="6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1.25">
      <c r="A38" s="31"/>
      <c r="B38" s="6" t="s">
        <v>41</v>
      </c>
      <c r="C38" s="15"/>
      <c r="D38" s="15"/>
      <c r="E38" s="6"/>
      <c r="F38" s="6"/>
      <c r="G38" s="6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1.25">
      <c r="A39" s="31"/>
      <c r="B39" s="6" t="s">
        <v>42</v>
      </c>
      <c r="C39" s="15"/>
      <c r="D39" s="15"/>
      <c r="E39" s="6"/>
      <c r="F39" s="6"/>
      <c r="G39" s="6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1.25">
      <c r="A40" s="9" t="s">
        <v>31</v>
      </c>
      <c r="B40" s="10" t="s">
        <v>28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spans="1:17" s="12" customFormat="1" ht="15" customHeight="1">
      <c r="A41" s="29" t="s">
        <v>32</v>
      </c>
      <c r="B41" s="29"/>
      <c r="C41" s="39" t="s">
        <v>1</v>
      </c>
      <c r="D41" s="40"/>
      <c r="E41" s="27">
        <f>SUM(E10)</f>
        <v>11256100</v>
      </c>
      <c r="F41" s="27">
        <f>SUM(F10)</f>
        <v>1798915</v>
      </c>
      <c r="G41" s="27">
        <f>SUM(G10)</f>
        <v>9457185</v>
      </c>
      <c r="H41" s="27">
        <f>SUM(H10)</f>
        <v>130000</v>
      </c>
      <c r="I41" s="27">
        <f>SUM(I10)</f>
        <v>130000</v>
      </c>
      <c r="J41" s="27"/>
      <c r="K41" s="4"/>
      <c r="L41" s="27">
        <f>SUM(L10)</f>
        <v>130000</v>
      </c>
      <c r="M41" s="27"/>
      <c r="N41" s="4"/>
      <c r="O41" s="27"/>
      <c r="P41" s="4"/>
      <c r="Q41" s="4"/>
    </row>
    <row r="43" spans="1:10" ht="11.25">
      <c r="A43" s="30" t="s">
        <v>33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1.25">
      <c r="A44" s="14" t="s">
        <v>34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4" t="s">
        <v>43</v>
      </c>
      <c r="B45" s="14"/>
      <c r="C45" s="14"/>
      <c r="D45" s="14"/>
      <c r="E45" s="14"/>
      <c r="F45" s="14"/>
      <c r="G45" s="14"/>
      <c r="H45" s="14"/>
      <c r="I45" s="14"/>
      <c r="J45" s="14"/>
    </row>
    <row r="47" ht="11.25">
      <c r="M47" s="1" t="s">
        <v>51</v>
      </c>
    </row>
    <row r="48" ht="11.25">
      <c r="M48" s="1" t="s">
        <v>52</v>
      </c>
    </row>
  </sheetData>
  <mergeCells count="34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1:K11"/>
    <mergeCell ref="C12:K12"/>
    <mergeCell ref="C13:I1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3
do uchwały  nr XVII/102/08
Rady Gminy Osieck 
z dnia 30 września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2008-10-01T13:25:07Z</cp:lastPrinted>
  <dcterms:created xsi:type="dcterms:W3CDTF">1998-12-09T13:02:10Z</dcterms:created>
  <dcterms:modified xsi:type="dcterms:W3CDTF">2008-10-02T08:10:02Z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